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75" windowWidth="9705" windowHeight="64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<sst xmlns="http://schemas.openxmlformats.org/spreadsheetml/2006/main" count="69" uniqueCount="69">
  <si>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Prozent</t>
  </si>
  <si>
    <t>Allgeier Martin</t>
  </si>
  <si>
    <t>Armbruster Dieter</t>
  </si>
  <si>
    <t>Armbruster Martin</t>
  </si>
  <si>
    <t>Brand Hans-Jürgen</t>
  </si>
  <si>
    <t>Dieterle Wendelin</t>
  </si>
  <si>
    <t>Finkbeiner Klaus</t>
  </si>
  <si>
    <t>Finkbeiner Thomas</t>
  </si>
  <si>
    <t>Gäckle Martin</t>
  </si>
  <si>
    <t>Gebele Karl</t>
  </si>
  <si>
    <t>Göhring Heinrich</t>
  </si>
  <si>
    <t>Göhring Siegfried</t>
  </si>
  <si>
    <t>Güven Bahadir</t>
  </si>
  <si>
    <t>Haas Hans-Joachim</t>
  </si>
  <si>
    <t>Haberer Klemens</t>
  </si>
  <si>
    <t>Harter Christoph</t>
  </si>
  <si>
    <t>Harter Harald</t>
  </si>
  <si>
    <t>Harter Herlmut</t>
  </si>
  <si>
    <t>Harter Reinhard</t>
  </si>
  <si>
    <t>Harter Thomas</t>
  </si>
  <si>
    <t>Harter Ulrich</t>
  </si>
  <si>
    <t>Harter Wolfgang</t>
  </si>
  <si>
    <t>Hauer Hermann</t>
  </si>
  <si>
    <t>Hauer Konrad</t>
  </si>
  <si>
    <t>Jehle Karl-Friedrich</t>
  </si>
  <si>
    <t>Lachenmaier Peter</t>
  </si>
  <si>
    <t>Mäntele Stefan</t>
  </si>
  <si>
    <t>Oberacker Gerold</t>
  </si>
  <si>
    <t>Oberföll Thomas</t>
  </si>
  <si>
    <t>Schmid Karl-Philipp</t>
  </si>
  <si>
    <t>Schmid Thomas</t>
  </si>
  <si>
    <t>Schneidereit Joachim</t>
  </si>
  <si>
    <t>Schoch Manfred</t>
  </si>
  <si>
    <t>Tex Jakob</t>
  </si>
  <si>
    <t>Waidele Joachim</t>
  </si>
  <si>
    <t>Wichmann Wolfgang</t>
  </si>
  <si>
    <t>Wöhrle Walter</t>
  </si>
  <si>
    <t>Gesamt</t>
  </si>
  <si>
    <t>Borho Meinrad</t>
  </si>
  <si>
    <t>Schmid Martin  ( Mautz )</t>
  </si>
  <si>
    <t>Schmid Martin  ( Meile )</t>
  </si>
  <si>
    <t>Mäntele Elmar</t>
  </si>
  <si>
    <t>Harter Michael</t>
  </si>
  <si>
    <t>Gözukara Ahmed</t>
  </si>
  <si>
    <t>Einsatzliste KSC - AH       2005              Name</t>
  </si>
  <si>
    <t>Stehle Michael</t>
  </si>
  <si>
    <t>Ipek Atila</t>
  </si>
  <si>
    <t>04/08.01.05 Hallenturnier Hornberg 6/16</t>
  </si>
  <si>
    <t>06.01.05 Hallenturnier Oberwolfach 6/6</t>
  </si>
  <si>
    <t>12.02.05 Hallenturnier Alpirsbach    5/11</t>
  </si>
  <si>
    <r>
      <t xml:space="preserve">12.02.05 Hallenturnier Schiltach </t>
    </r>
    <r>
      <rPr>
        <sz val="7"/>
        <rFont val="Arial"/>
        <family val="2"/>
      </rPr>
      <t>Ü40  4/11</t>
    </r>
  </si>
  <si>
    <t>02.04.05 SV Oberwolfach - KSC      6:1</t>
  </si>
  <si>
    <t>Jehle Hubert</t>
  </si>
  <si>
    <t>Mäntele Volker</t>
  </si>
  <si>
    <r>
      <t xml:space="preserve">07.05.05 </t>
    </r>
    <r>
      <rPr>
        <sz val="7"/>
        <rFont val="Arial"/>
        <family val="2"/>
      </rPr>
      <t>Kleinfeldturnier Mühlenbach 15/20</t>
    </r>
  </si>
  <si>
    <t>04.06.05 SpVgg Schramberg - KSC 2:3</t>
  </si>
  <si>
    <t>21.05.05 SV Bad Peterstal - KSC      2:3</t>
  </si>
  <si>
    <r>
      <t>25.06.05 Kleinfeldturnier</t>
    </r>
    <r>
      <rPr>
        <sz val="7"/>
        <rFont val="Arial"/>
        <family val="2"/>
      </rPr>
      <t xml:space="preserve"> St. Georgen</t>
    </r>
    <r>
      <rPr>
        <sz val="8"/>
        <rFont val="Arial"/>
        <family val="2"/>
      </rPr>
      <t xml:space="preserve"> 4/17</t>
    </r>
  </si>
  <si>
    <t>03.09.05 Großfeldturnier Rötenberg 2/5</t>
  </si>
  <si>
    <t>17.09.05 SV Oberharmersbach-KSC 1:3</t>
  </si>
  <si>
    <t>Weiß Marco</t>
  </si>
  <si>
    <t>Mansour Raschid</t>
  </si>
  <si>
    <t>08.10.05 VFR Hornberg - KSC         3:1</t>
  </si>
  <si>
    <t>29.10.05 KSC - SpVgg Schiltach     1:5</t>
  </si>
  <si>
    <t>15.11.05 Hallenturnier Kirnbach    14/20</t>
  </si>
  <si>
    <t>26.11.05 Hallenturnier Kaltbrunn    3/13</t>
  </si>
  <si>
    <t xml:space="preserve">Gesamteinsätze  17         </t>
  </si>
  <si>
    <t>03.12.05 Hallenturnier Schiltach      2/6</t>
  </si>
  <si>
    <r>
      <t xml:space="preserve">17.12.05 Hallenturnier </t>
    </r>
    <r>
      <rPr>
        <sz val="7"/>
        <rFont val="Arial"/>
        <family val="2"/>
      </rPr>
      <t>Schutterwald</t>
    </r>
    <r>
      <rPr>
        <sz val="8"/>
        <rFont val="Arial"/>
        <family val="2"/>
      </rPr>
      <t xml:space="preserve">  5/13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</si>
</sst>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6"/>
      <color indexed="12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textRotation="90"/>
    </xf>
    <xf numFmtId="14" fontId="4" fillId="0" borderId="0" xfId="0" applyNumberFormat="1" applyFont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wrapText="1"/>
    </xf>
    <xf numFmtId="9" fontId="4" fillId="0" borderId="0" xfId="0" applyNumberFormat="1" applyFont="1" applyAlignment="1">
      <alignment textRotation="90"/>
    </xf>
    <xf numFmtId="9" fontId="4" fillId="0" borderId="0" xfId="0" applyNumberFormat="1" applyFont="1" applyAlignment="1">
      <alignment/>
    </xf>
    <xf numFmtId="9" fontId="0" fillId="0" borderId="0" xfId="0" applyNumberFormat="1" applyAlignment="1">
      <alignment/>
    </xf>
    <xf numFmtId="10" fontId="4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workbookViewId="0" topLeftCell="A1">
      <selection activeCell="V53" sqref="V53"/>
    </sheetView>
  </sheetViews>
  <sheetFormatPr defaultColWidth="11.421875" defaultRowHeight="12.75"/>
  <cols>
    <col min="1" max="1" width="18.140625" style="0" customWidth="1"/>
    <col min="2" max="7" width="2.421875" style="0" customWidth="1"/>
    <col min="8" max="8" width="2.7109375" style="0" customWidth="1"/>
    <col min="9" max="9" width="2.421875" style="0" customWidth="1"/>
    <col min="10" max="22" width="2.7109375" style="0" customWidth="1"/>
    <col min="23" max="23" width="1.8515625" style="0" hidden="1" customWidth="1"/>
    <col min="24" max="24" width="2.28125" style="0" hidden="1" customWidth="1"/>
    <col min="25" max="26" width="1.8515625" style="0" hidden="1" customWidth="1"/>
    <col min="27" max="27" width="2.421875" style="0" customWidth="1"/>
    <col min="28" max="28" width="10.7109375" style="0" customWidth="1"/>
    <col min="29" max="29" width="2.421875" style="0" customWidth="1"/>
    <col min="30" max="30" width="9.00390625" style="0" customWidth="1"/>
  </cols>
  <sheetData>
    <row r="1" spans="1:29" ht="147.75" customHeight="1">
      <c r="A1" s="5" t="s">
        <v>44</v>
      </c>
      <c r="B1" s="2" t="s">
        <v>47</v>
      </c>
      <c r="C1" s="2" t="s">
        <v>48</v>
      </c>
      <c r="D1" s="2" t="s">
        <v>49</v>
      </c>
      <c r="E1" s="2" t="s">
        <v>50</v>
      </c>
      <c r="F1" s="2" t="s">
        <v>51</v>
      </c>
      <c r="G1" s="2" t="s">
        <v>54</v>
      </c>
      <c r="H1" s="2" t="s">
        <v>56</v>
      </c>
      <c r="I1" s="2" t="s">
        <v>55</v>
      </c>
      <c r="J1" s="2" t="s">
        <v>57</v>
      </c>
      <c r="K1" s="2" t="s">
        <v>58</v>
      </c>
      <c r="L1" s="2" t="s">
        <v>59</v>
      </c>
      <c r="M1" s="2" t="s">
        <v>62</v>
      </c>
      <c r="N1" s="2" t="s">
        <v>63</v>
      </c>
      <c r="O1" s="2" t="s">
        <v>64</v>
      </c>
      <c r="P1" s="2" t="s">
        <v>65</v>
      </c>
      <c r="Q1" s="2" t="s">
        <v>67</v>
      </c>
      <c r="R1" s="2" t="s">
        <v>68</v>
      </c>
      <c r="S1" s="2"/>
      <c r="T1" s="1"/>
      <c r="U1" s="1"/>
      <c r="V1" s="6"/>
      <c r="W1" s="1"/>
      <c r="X1" s="1"/>
      <c r="Y1" s="1"/>
      <c r="Z1" s="1"/>
      <c r="AA1" s="1" t="s">
        <v>66</v>
      </c>
      <c r="AB1" s="1" t="s">
        <v>0</v>
      </c>
      <c r="AC1" s="1"/>
    </row>
    <row r="2" spans="1:30" ht="12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7"/>
      <c r="W2" s="3"/>
      <c r="X2" s="3"/>
      <c r="Y2" s="3"/>
      <c r="Z2" s="3"/>
      <c r="AA2" s="3">
        <f>SUM(B2:Z2)</f>
        <v>0</v>
      </c>
      <c r="AB2" s="9">
        <f aca="true" t="shared" si="0" ref="AB2:AB17">AA2*AD2</f>
        <v>0</v>
      </c>
      <c r="AC2" s="3"/>
      <c r="AD2" s="10">
        <v>0.05882</v>
      </c>
    </row>
    <row r="3" spans="1:30" ht="12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>
        <f aca="true" t="shared" si="1" ref="AA3:AA20">SUM(B3:Z3)</f>
        <v>0</v>
      </c>
      <c r="AB3" s="9">
        <f t="shared" si="0"/>
        <v>0</v>
      </c>
      <c r="AC3" s="3"/>
      <c r="AD3" s="10">
        <v>0.05882</v>
      </c>
    </row>
    <row r="4" spans="1:30" ht="1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>
        <f t="shared" si="1"/>
        <v>0</v>
      </c>
      <c r="AB4" s="9">
        <f t="shared" si="0"/>
        <v>0</v>
      </c>
      <c r="AC4" s="3"/>
      <c r="AD4" s="10">
        <v>0.05882</v>
      </c>
    </row>
    <row r="5" spans="1:30" ht="12" customHeight="1">
      <c r="A5" s="3" t="s">
        <v>38</v>
      </c>
      <c r="B5" s="3"/>
      <c r="C5">
        <v>1</v>
      </c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>
        <f t="shared" si="1"/>
        <v>2</v>
      </c>
      <c r="AB5" s="9">
        <f t="shared" si="0"/>
        <v>0.11764</v>
      </c>
      <c r="AC5" s="3"/>
      <c r="AD5" s="10">
        <v>0.05882</v>
      </c>
    </row>
    <row r="6" spans="1:30" ht="12" customHeight="1">
      <c r="A6" s="3" t="s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>
        <f aca="true" t="shared" si="2" ref="AA6:AA37">SUM(B6:Z6)</f>
        <v>0</v>
      </c>
      <c r="AB6" s="9">
        <f t="shared" si="0"/>
        <v>0</v>
      </c>
      <c r="AC6" s="3"/>
      <c r="AD6" s="10">
        <v>0.05882</v>
      </c>
    </row>
    <row r="7" spans="1:30" ht="12" customHeight="1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>
        <f t="shared" si="1"/>
        <v>0</v>
      </c>
      <c r="AB7" s="9">
        <f t="shared" si="0"/>
        <v>0</v>
      </c>
      <c r="AC7" s="3"/>
      <c r="AD7" s="10">
        <v>0.05882</v>
      </c>
    </row>
    <row r="8" spans="1:30" ht="12" customHeight="1">
      <c r="A8" s="3" t="s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>
        <f t="shared" si="1"/>
        <v>0</v>
      </c>
      <c r="AB8" s="9">
        <f t="shared" si="0"/>
        <v>0</v>
      </c>
      <c r="AC8" s="3"/>
      <c r="AD8" s="10">
        <v>0.05882</v>
      </c>
    </row>
    <row r="9" spans="1:30" ht="12" customHeight="1">
      <c r="A9" s="3" t="s">
        <v>7</v>
      </c>
      <c r="B9" s="3"/>
      <c r="C9" s="3"/>
      <c r="D9" s="3"/>
      <c r="E9" s="3"/>
      <c r="F9" s="3"/>
      <c r="G9" s="3">
        <v>1</v>
      </c>
      <c r="H9" s="3">
        <v>1</v>
      </c>
      <c r="I9" s="3">
        <v>1</v>
      </c>
      <c r="J9" s="3"/>
      <c r="K9" s="3">
        <v>1</v>
      </c>
      <c r="L9" s="3"/>
      <c r="M9" s="3">
        <v>1</v>
      </c>
      <c r="N9" s="3">
        <v>1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>
        <f t="shared" si="1"/>
        <v>6</v>
      </c>
      <c r="AB9" s="9">
        <f t="shared" si="0"/>
        <v>0.35292</v>
      </c>
      <c r="AC9" s="3"/>
      <c r="AD9" s="10">
        <v>0.05882</v>
      </c>
    </row>
    <row r="10" spans="1:30" ht="12" customHeight="1">
      <c r="A10" s="3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  <c r="N10" s="3">
        <v>1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>
        <f t="shared" si="1"/>
        <v>2</v>
      </c>
      <c r="AB10" s="9">
        <f t="shared" si="0"/>
        <v>0.11764</v>
      </c>
      <c r="AC10" s="3"/>
      <c r="AD10" s="10">
        <v>0.05882</v>
      </c>
    </row>
    <row r="11" spans="1:30" ht="12" customHeight="1">
      <c r="A11" s="3" t="s">
        <v>9</v>
      </c>
      <c r="B11" s="3">
        <v>1</v>
      </c>
      <c r="C11" s="3">
        <v>1</v>
      </c>
      <c r="D11" s="3"/>
      <c r="E11" s="3">
        <v>1</v>
      </c>
      <c r="F11" s="3">
        <v>1</v>
      </c>
      <c r="G11" s="3"/>
      <c r="H11" s="3"/>
      <c r="I11" s="3">
        <v>1</v>
      </c>
      <c r="J11" s="3"/>
      <c r="K11" s="3">
        <v>1</v>
      </c>
      <c r="L11" s="3"/>
      <c r="M11" s="3"/>
      <c r="N11" s="3">
        <v>1</v>
      </c>
      <c r="O11" s="3">
        <v>1</v>
      </c>
      <c r="P11" s="3"/>
      <c r="Q11" s="3">
        <v>1</v>
      </c>
      <c r="R11" s="3">
        <v>1</v>
      </c>
      <c r="S11" s="3"/>
      <c r="T11" s="3"/>
      <c r="U11" s="3"/>
      <c r="V11" s="3"/>
      <c r="W11" s="3"/>
      <c r="X11" s="3"/>
      <c r="Y11" s="3"/>
      <c r="Z11" s="3"/>
      <c r="AA11" s="12">
        <f t="shared" si="1"/>
        <v>10</v>
      </c>
      <c r="AB11" s="9">
        <f t="shared" si="0"/>
        <v>0.5882</v>
      </c>
      <c r="AC11" s="3"/>
      <c r="AD11" s="10">
        <v>0.05882</v>
      </c>
    </row>
    <row r="12" spans="1:30" ht="12" customHeight="1">
      <c r="A12" s="3" t="s">
        <v>10</v>
      </c>
      <c r="B12" s="3">
        <v>1</v>
      </c>
      <c r="C12" s="3">
        <v>1</v>
      </c>
      <c r="D12" s="3"/>
      <c r="E12" s="3">
        <v>1</v>
      </c>
      <c r="F12" s="3">
        <v>1</v>
      </c>
      <c r="G12" s="3">
        <v>1</v>
      </c>
      <c r="H12" s="3">
        <v>1</v>
      </c>
      <c r="I12" s="3">
        <v>1</v>
      </c>
      <c r="J12" s="3">
        <v>1</v>
      </c>
      <c r="K12" s="3">
        <v>1</v>
      </c>
      <c r="L12" s="3">
        <v>1</v>
      </c>
      <c r="M12" s="3">
        <v>1</v>
      </c>
      <c r="N12" s="3">
        <v>1</v>
      </c>
      <c r="O12" s="3">
        <v>1</v>
      </c>
      <c r="P12" s="3">
        <v>1</v>
      </c>
      <c r="Q12" s="3">
        <v>1</v>
      </c>
      <c r="R12" s="3"/>
      <c r="S12" s="3"/>
      <c r="T12" s="3"/>
      <c r="U12" s="3"/>
      <c r="V12" s="3"/>
      <c r="W12" s="3"/>
      <c r="X12" s="3"/>
      <c r="Y12" s="3"/>
      <c r="Z12" s="3"/>
      <c r="AA12" s="11">
        <f t="shared" si="1"/>
        <v>15</v>
      </c>
      <c r="AB12" s="9">
        <f t="shared" si="0"/>
        <v>0.8823</v>
      </c>
      <c r="AC12" s="3"/>
      <c r="AD12" s="10">
        <v>0.05882</v>
      </c>
    </row>
    <row r="13" spans="1:30" ht="12" customHeight="1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>
        <f t="shared" si="1"/>
        <v>0</v>
      </c>
      <c r="AB13" s="9">
        <f t="shared" si="0"/>
        <v>0</v>
      </c>
      <c r="AC13" s="3"/>
      <c r="AD13" s="10">
        <v>0.05882</v>
      </c>
    </row>
    <row r="14" spans="1:30" ht="12" customHeight="1">
      <c r="A14" s="3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>
        <f t="shared" si="1"/>
        <v>0</v>
      </c>
      <c r="AB14" s="9">
        <f t="shared" si="0"/>
        <v>0</v>
      </c>
      <c r="AC14" s="3"/>
      <c r="AD14" s="10">
        <v>0.05882</v>
      </c>
    </row>
    <row r="15" spans="1:30" ht="12" customHeight="1">
      <c r="A15" s="3" t="s">
        <v>12</v>
      </c>
      <c r="B15" s="3">
        <v>1</v>
      </c>
      <c r="C15" s="3">
        <v>1</v>
      </c>
      <c r="D15" s="3"/>
      <c r="E15" s="3"/>
      <c r="F15" s="3">
        <v>1</v>
      </c>
      <c r="G15" s="3">
        <v>1</v>
      </c>
      <c r="H15" s="3">
        <v>1</v>
      </c>
      <c r="I15" s="3">
        <v>1</v>
      </c>
      <c r="J15" s="3">
        <v>1</v>
      </c>
      <c r="K15" s="3">
        <v>1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/>
      <c r="T15" s="3"/>
      <c r="U15" s="3"/>
      <c r="V15" s="3"/>
      <c r="W15" s="3"/>
      <c r="X15" s="3"/>
      <c r="Y15" s="3"/>
      <c r="Z15" s="3"/>
      <c r="AA15" s="11">
        <f t="shared" si="1"/>
        <v>15</v>
      </c>
      <c r="AB15" s="9">
        <f t="shared" si="0"/>
        <v>0.8823</v>
      </c>
      <c r="AC15" s="3"/>
      <c r="AD15" s="10">
        <v>0.05882</v>
      </c>
    </row>
    <row r="16" spans="1:30" ht="12" customHeight="1">
      <c r="A16" s="3" t="s">
        <v>13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>
        <f t="shared" si="1"/>
        <v>0</v>
      </c>
      <c r="AB16" s="9">
        <f t="shared" si="0"/>
        <v>0</v>
      </c>
      <c r="AC16" s="3"/>
      <c r="AD16" s="10">
        <v>0.05882</v>
      </c>
    </row>
    <row r="17" spans="1:30" ht="12" customHeight="1">
      <c r="A17" s="3" t="s">
        <v>14</v>
      </c>
      <c r="B17" s="3"/>
      <c r="C17" s="3"/>
      <c r="D17" s="3"/>
      <c r="E17" s="3">
        <v>1</v>
      </c>
      <c r="F17" s="3"/>
      <c r="G17" s="3"/>
      <c r="H17" s="3"/>
      <c r="I17" s="3"/>
      <c r="J17" s="3"/>
      <c r="K17" s="3">
        <v>1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>
        <f t="shared" si="1"/>
        <v>2</v>
      </c>
      <c r="AB17" s="9">
        <f t="shared" si="0"/>
        <v>0.11764</v>
      </c>
      <c r="AC17" s="3"/>
      <c r="AD17" s="10">
        <v>0.05882</v>
      </c>
    </row>
    <row r="18" spans="1:30" ht="12" customHeight="1">
      <c r="A18" s="3" t="s">
        <v>15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>
        <v>1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>
        <f t="shared" si="1"/>
        <v>1</v>
      </c>
      <c r="AB18" s="9">
        <f aca="true" t="shared" si="3" ref="AB18:AB35">AA18*AD18</f>
        <v>0.05882</v>
      </c>
      <c r="AC18" s="3"/>
      <c r="AD18" s="10">
        <v>0.05882</v>
      </c>
    </row>
    <row r="19" spans="1:30" ht="12" customHeight="1">
      <c r="A19" s="3" t="s">
        <v>16</v>
      </c>
      <c r="B19" s="3"/>
      <c r="C19" s="3"/>
      <c r="D19" s="3">
        <v>1</v>
      </c>
      <c r="E19" s="3"/>
      <c r="F19" s="3"/>
      <c r="G19" s="3"/>
      <c r="H19" s="3"/>
      <c r="I19" s="3"/>
      <c r="J19" s="3"/>
      <c r="K19" s="3"/>
      <c r="L19" s="3">
        <v>1</v>
      </c>
      <c r="M19" s="3"/>
      <c r="N19" s="3"/>
      <c r="O19" s="3"/>
      <c r="P19" s="3"/>
      <c r="Q19" s="3">
        <v>1</v>
      </c>
      <c r="R19" s="3">
        <v>1</v>
      </c>
      <c r="S19" s="3"/>
      <c r="T19" s="3"/>
      <c r="U19" s="3"/>
      <c r="V19" s="3"/>
      <c r="W19" s="3"/>
      <c r="X19" s="3"/>
      <c r="Y19" s="3"/>
      <c r="Z19" s="3"/>
      <c r="AA19" s="3">
        <f>SUM(B19:Z19)</f>
        <v>4</v>
      </c>
      <c r="AB19" s="9">
        <f t="shared" si="3"/>
        <v>0.23528</v>
      </c>
      <c r="AC19" s="3"/>
      <c r="AD19" s="10">
        <v>0.05882</v>
      </c>
    </row>
    <row r="20" spans="1:30" ht="12" customHeight="1">
      <c r="A20" s="3" t="s">
        <v>17</v>
      </c>
      <c r="B20" s="3">
        <v>1</v>
      </c>
      <c r="C20" s="3"/>
      <c r="D20" s="3">
        <v>1</v>
      </c>
      <c r="E20" s="3"/>
      <c r="F20" s="3">
        <v>1</v>
      </c>
      <c r="G20" s="3"/>
      <c r="H20" s="3">
        <v>1</v>
      </c>
      <c r="I20" s="3">
        <v>1</v>
      </c>
      <c r="J20" s="3"/>
      <c r="K20" s="3">
        <v>1</v>
      </c>
      <c r="L20" s="3">
        <v>1</v>
      </c>
      <c r="M20" s="3">
        <v>1</v>
      </c>
      <c r="N20" s="3">
        <v>1</v>
      </c>
      <c r="O20" s="3"/>
      <c r="P20" s="3">
        <v>1</v>
      </c>
      <c r="Q20" s="3"/>
      <c r="R20" s="3"/>
      <c r="S20" s="3"/>
      <c r="T20" s="3"/>
      <c r="U20" s="3"/>
      <c r="V20" s="3"/>
      <c r="W20" s="3"/>
      <c r="X20" s="3"/>
      <c r="Y20" s="3"/>
      <c r="Z20" s="3"/>
      <c r="AA20" s="12">
        <f t="shared" si="1"/>
        <v>10</v>
      </c>
      <c r="AB20" s="9">
        <f t="shared" si="3"/>
        <v>0.5882</v>
      </c>
      <c r="AC20" s="3"/>
      <c r="AD20" s="10">
        <v>0.05882</v>
      </c>
    </row>
    <row r="21" spans="1:30" ht="12" customHeight="1">
      <c r="A21" s="3" t="s">
        <v>42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>
        <f t="shared" si="2"/>
        <v>0</v>
      </c>
      <c r="AB21" s="9">
        <f t="shared" si="3"/>
        <v>0</v>
      </c>
      <c r="AC21" s="3"/>
      <c r="AD21" s="10">
        <v>0.05882</v>
      </c>
    </row>
    <row r="22" spans="1:30" ht="12" customHeight="1">
      <c r="A22" s="3" t="s">
        <v>18</v>
      </c>
      <c r="B22" s="3"/>
      <c r="C22" s="3">
        <v>1</v>
      </c>
      <c r="D22" s="3"/>
      <c r="E22" s="3">
        <v>1</v>
      </c>
      <c r="F22" s="3"/>
      <c r="G22" s="3"/>
      <c r="H22" s="3"/>
      <c r="I22" s="3"/>
      <c r="J22" s="3">
        <v>1</v>
      </c>
      <c r="K22" s="3"/>
      <c r="L22" s="3"/>
      <c r="M22" s="3"/>
      <c r="N22" s="3"/>
      <c r="O22" s="3"/>
      <c r="P22" s="3"/>
      <c r="Q22" s="3"/>
      <c r="R22" s="3">
        <v>1</v>
      </c>
      <c r="S22" s="3"/>
      <c r="T22" s="3"/>
      <c r="U22" s="3"/>
      <c r="V22" s="3"/>
      <c r="W22" s="3"/>
      <c r="X22" s="3"/>
      <c r="Y22" s="3"/>
      <c r="Z22" s="3"/>
      <c r="AA22" s="3">
        <f t="shared" si="2"/>
        <v>4</v>
      </c>
      <c r="AB22" s="9">
        <f t="shared" si="3"/>
        <v>0.23528</v>
      </c>
      <c r="AC22" s="3"/>
      <c r="AD22" s="10">
        <v>0.05882</v>
      </c>
    </row>
    <row r="23" spans="1:30" ht="12" customHeight="1">
      <c r="A23" s="3" t="s">
        <v>19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>
        <f t="shared" si="2"/>
        <v>0</v>
      </c>
      <c r="AB23" s="9">
        <f t="shared" si="3"/>
        <v>0</v>
      </c>
      <c r="AC23" s="3"/>
      <c r="AD23" s="10">
        <v>0.05882</v>
      </c>
    </row>
    <row r="24" spans="1:30" ht="12" customHeight="1">
      <c r="A24" s="3" t="s">
        <v>20</v>
      </c>
      <c r="B24" s="3"/>
      <c r="C24" s="3"/>
      <c r="D24" s="3"/>
      <c r="E24" s="3"/>
      <c r="F24" s="3">
        <v>1</v>
      </c>
      <c r="G24" s="3">
        <v>1</v>
      </c>
      <c r="H24" s="3"/>
      <c r="I24" s="3">
        <v>1</v>
      </c>
      <c r="J24" s="3"/>
      <c r="K24" s="3">
        <v>1</v>
      </c>
      <c r="L24" s="3"/>
      <c r="M24" s="3"/>
      <c r="N24" s="3">
        <v>1</v>
      </c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>
        <f t="shared" si="2"/>
        <v>5</v>
      </c>
      <c r="AB24" s="9">
        <f t="shared" si="3"/>
        <v>0.2941</v>
      </c>
      <c r="AC24" s="3"/>
      <c r="AD24" s="10">
        <v>0.05882</v>
      </c>
    </row>
    <row r="25" spans="1:30" ht="12" customHeight="1">
      <c r="A25" s="3" t="s">
        <v>21</v>
      </c>
      <c r="B25" s="3"/>
      <c r="C25" s="3">
        <v>1</v>
      </c>
      <c r="D25" s="3"/>
      <c r="E25" s="3"/>
      <c r="F25" s="3">
        <v>1</v>
      </c>
      <c r="G25" s="3"/>
      <c r="H25" s="3">
        <v>1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>
        <f t="shared" si="2"/>
        <v>3</v>
      </c>
      <c r="AB25" s="9">
        <f t="shared" si="3"/>
        <v>0.17646</v>
      </c>
      <c r="AC25" s="3"/>
      <c r="AD25" s="10">
        <v>0.05882</v>
      </c>
    </row>
    <row r="26" spans="1:30" ht="12" customHeight="1">
      <c r="A26" s="3" t="s">
        <v>22</v>
      </c>
      <c r="B26" s="3">
        <v>1</v>
      </c>
      <c r="C26" s="3"/>
      <c r="D26" s="3">
        <v>1</v>
      </c>
      <c r="E26" s="3"/>
      <c r="F26" s="3">
        <v>1</v>
      </c>
      <c r="G26" s="3">
        <v>1</v>
      </c>
      <c r="H26" s="3">
        <v>1</v>
      </c>
      <c r="I26" s="3">
        <v>1</v>
      </c>
      <c r="J26" s="3"/>
      <c r="K26" s="3">
        <v>1</v>
      </c>
      <c r="L26" s="3">
        <v>1</v>
      </c>
      <c r="M26" s="3">
        <v>1</v>
      </c>
      <c r="N26" s="3"/>
      <c r="O26" s="3"/>
      <c r="P26" s="3">
        <v>1</v>
      </c>
      <c r="Q26" s="3"/>
      <c r="R26" s="3"/>
      <c r="S26" s="3"/>
      <c r="T26" s="3"/>
      <c r="U26" s="3"/>
      <c r="V26" s="3"/>
      <c r="W26" s="3"/>
      <c r="X26" s="3"/>
      <c r="Y26" s="3"/>
      <c r="Z26" s="3"/>
      <c r="AA26" s="12">
        <f t="shared" si="2"/>
        <v>10</v>
      </c>
      <c r="AB26" s="9">
        <f aca="true" t="shared" si="4" ref="AB26:AB49">AA26*AD26</f>
        <v>0.5882</v>
      </c>
      <c r="AC26" s="3"/>
      <c r="AD26" s="10">
        <v>0.05882</v>
      </c>
    </row>
    <row r="27" spans="1:30" ht="12" customHeight="1">
      <c r="A27" s="3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>
        <f>SUM(B27:Z27)</f>
        <v>0</v>
      </c>
      <c r="AB27" s="9">
        <f t="shared" si="3"/>
        <v>0</v>
      </c>
      <c r="AC27" s="3"/>
      <c r="AD27" s="10">
        <v>0.05882</v>
      </c>
    </row>
    <row r="28" spans="1:30" ht="12" customHeight="1">
      <c r="A28" s="3" t="s">
        <v>46</v>
      </c>
      <c r="B28" s="3"/>
      <c r="C28" s="3"/>
      <c r="D28" s="3"/>
      <c r="E28" s="3"/>
      <c r="F28" s="3"/>
      <c r="G28" s="3">
        <v>1</v>
      </c>
      <c r="H28" s="3">
        <v>1</v>
      </c>
      <c r="I28" s="3">
        <v>1</v>
      </c>
      <c r="J28" s="3"/>
      <c r="K28" s="3"/>
      <c r="L28" s="3"/>
      <c r="M28" s="3">
        <v>1</v>
      </c>
      <c r="N28" s="3">
        <v>1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>
        <f t="shared" si="2"/>
        <v>5</v>
      </c>
      <c r="AB28" s="9">
        <f t="shared" si="3"/>
        <v>0.2941</v>
      </c>
      <c r="AC28" s="3"/>
      <c r="AD28" s="10">
        <v>0.05882</v>
      </c>
    </row>
    <row r="29" spans="1:30" ht="12" customHeight="1">
      <c r="A29" s="3" t="s">
        <v>52</v>
      </c>
      <c r="B29" s="3"/>
      <c r="C29" s="3"/>
      <c r="D29" s="3"/>
      <c r="E29" s="3"/>
      <c r="F29" s="3">
        <v>1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>
        <f t="shared" si="2"/>
        <v>1</v>
      </c>
      <c r="AB29" s="9">
        <f t="shared" si="3"/>
        <v>0.05882</v>
      </c>
      <c r="AC29" s="3"/>
      <c r="AD29" s="10">
        <v>0.05882</v>
      </c>
    </row>
    <row r="30" spans="1:30" ht="12" customHeight="1">
      <c r="A30" s="3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>
        <f t="shared" si="2"/>
        <v>0</v>
      </c>
      <c r="AB30" s="9">
        <f t="shared" si="3"/>
        <v>0</v>
      </c>
      <c r="AC30" s="3"/>
      <c r="AD30" s="10">
        <v>0.05882</v>
      </c>
    </row>
    <row r="31" spans="1:30" ht="12" customHeight="1">
      <c r="A31" s="3" t="s">
        <v>25</v>
      </c>
      <c r="B31" s="3">
        <v>1</v>
      </c>
      <c r="C31" s="3">
        <v>1</v>
      </c>
      <c r="D31" s="3">
        <v>1</v>
      </c>
      <c r="E31" s="3"/>
      <c r="F31" s="3"/>
      <c r="G31" s="3"/>
      <c r="H31" s="3"/>
      <c r="I31" s="3">
        <v>1</v>
      </c>
      <c r="J31" s="3">
        <v>1</v>
      </c>
      <c r="K31" s="3"/>
      <c r="L31" s="3">
        <v>1</v>
      </c>
      <c r="M31" s="3"/>
      <c r="N31" s="3"/>
      <c r="O31" s="3"/>
      <c r="P31" s="3"/>
      <c r="Q31" s="3"/>
      <c r="R31" s="3">
        <v>1</v>
      </c>
      <c r="S31" s="3"/>
      <c r="T31" s="3"/>
      <c r="U31" s="3"/>
      <c r="V31" s="3"/>
      <c r="W31" s="3"/>
      <c r="X31" s="3"/>
      <c r="Y31" s="3"/>
      <c r="Z31" s="3"/>
      <c r="AA31" s="3">
        <f t="shared" si="2"/>
        <v>7</v>
      </c>
      <c r="AB31" s="9">
        <f t="shared" si="4"/>
        <v>0.41174</v>
      </c>
      <c r="AC31" s="3"/>
      <c r="AD31" s="10">
        <v>0.05882</v>
      </c>
    </row>
    <row r="32" spans="1:30" ht="12" customHeight="1">
      <c r="A32" s="3" t="s">
        <v>61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>
        <v>1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>
        <f t="shared" si="2"/>
        <v>1</v>
      </c>
      <c r="AB32" s="9">
        <f t="shared" si="3"/>
        <v>0.05882</v>
      </c>
      <c r="AC32" s="3"/>
      <c r="AD32" s="10">
        <v>0.05882</v>
      </c>
    </row>
    <row r="33" spans="1:30" ht="12" customHeight="1">
      <c r="A33" s="3" t="s">
        <v>41</v>
      </c>
      <c r="B33" s="3"/>
      <c r="C33" s="3"/>
      <c r="D33" s="3">
        <v>1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>
        <f t="shared" si="2"/>
        <v>1</v>
      </c>
      <c r="AB33" s="9">
        <f t="shared" si="3"/>
        <v>0.05882</v>
      </c>
      <c r="AC33" s="3"/>
      <c r="AD33" s="10">
        <v>0.05882</v>
      </c>
    </row>
    <row r="34" spans="1:30" ht="12" customHeight="1">
      <c r="A34" s="3" t="s">
        <v>26</v>
      </c>
      <c r="B34" s="3">
        <v>1</v>
      </c>
      <c r="C34" s="3"/>
      <c r="D34" s="3">
        <v>1</v>
      </c>
      <c r="E34" s="3"/>
      <c r="F34" s="3">
        <v>1</v>
      </c>
      <c r="G34" s="3"/>
      <c r="H34" s="3"/>
      <c r="I34" s="3"/>
      <c r="J34" s="3">
        <v>1</v>
      </c>
      <c r="K34" s="3">
        <v>1</v>
      </c>
      <c r="L34" s="3">
        <v>1</v>
      </c>
      <c r="M34" s="3"/>
      <c r="N34" s="3">
        <v>1</v>
      </c>
      <c r="O34" s="3"/>
      <c r="P34" s="3">
        <v>1</v>
      </c>
      <c r="Q34" s="3"/>
      <c r="R34" s="3">
        <v>1</v>
      </c>
      <c r="S34" s="3"/>
      <c r="T34" s="3"/>
      <c r="U34" s="3"/>
      <c r="V34" s="3"/>
      <c r="W34" s="3"/>
      <c r="X34" s="3"/>
      <c r="Y34" s="3"/>
      <c r="Z34" s="3"/>
      <c r="AA34" s="3">
        <f>SUM(B34:Z34)</f>
        <v>9</v>
      </c>
      <c r="AB34" s="9">
        <f t="shared" si="3"/>
        <v>0.52938</v>
      </c>
      <c r="AC34" s="3"/>
      <c r="AD34" s="10">
        <v>0.05882</v>
      </c>
    </row>
    <row r="35" spans="1:30" ht="12" customHeight="1">
      <c r="A35" s="3" t="s">
        <v>53</v>
      </c>
      <c r="B35" s="3"/>
      <c r="C35" s="3"/>
      <c r="D35" s="3"/>
      <c r="E35" s="3"/>
      <c r="F35" s="3">
        <v>1</v>
      </c>
      <c r="G35" s="3"/>
      <c r="H35" s="3"/>
      <c r="I35" s="3"/>
      <c r="J35" s="3"/>
      <c r="K35" s="3"/>
      <c r="L35" s="3"/>
      <c r="M35" s="3">
        <v>1</v>
      </c>
      <c r="N35" s="3">
        <v>1</v>
      </c>
      <c r="O35" s="3"/>
      <c r="P35" s="3"/>
      <c r="Q35" s="3">
        <v>1</v>
      </c>
      <c r="R35" s="3">
        <v>1</v>
      </c>
      <c r="S35" s="3"/>
      <c r="T35" s="3"/>
      <c r="U35" s="3"/>
      <c r="V35" s="3"/>
      <c r="W35" s="3"/>
      <c r="X35" s="3"/>
      <c r="Y35" s="3"/>
      <c r="Z35" s="3"/>
      <c r="AA35" s="3">
        <f t="shared" si="2"/>
        <v>5</v>
      </c>
      <c r="AB35" s="9">
        <f t="shared" si="3"/>
        <v>0.2941</v>
      </c>
      <c r="AC35" s="3"/>
      <c r="AD35" s="10">
        <v>0.05882</v>
      </c>
    </row>
    <row r="36" spans="1:30" ht="12" customHeight="1">
      <c r="A36" s="3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>
        <v>1</v>
      </c>
      <c r="L36" s="3">
        <v>1</v>
      </c>
      <c r="M36" s="3">
        <v>1</v>
      </c>
      <c r="N36" s="3">
        <v>1</v>
      </c>
      <c r="O36" s="3">
        <v>1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>
        <f t="shared" si="2"/>
        <v>5</v>
      </c>
      <c r="AB36" s="9">
        <f t="shared" si="4"/>
        <v>0.2941</v>
      </c>
      <c r="AC36" s="3"/>
      <c r="AD36" s="10">
        <v>0.05882</v>
      </c>
    </row>
    <row r="37" spans="1:30" ht="12" customHeight="1">
      <c r="A37" s="3" t="s">
        <v>28</v>
      </c>
      <c r="B37" s="3"/>
      <c r="C37" s="3"/>
      <c r="D37" s="3"/>
      <c r="E37" s="3"/>
      <c r="F37" s="3"/>
      <c r="G37" s="3"/>
      <c r="H37" s="3"/>
      <c r="I37" s="4">
        <v>1</v>
      </c>
      <c r="J37" s="3"/>
      <c r="K37" s="4"/>
      <c r="L37" s="4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>
        <f t="shared" si="2"/>
        <v>1</v>
      </c>
      <c r="AB37" s="9">
        <f t="shared" si="4"/>
        <v>0.05882</v>
      </c>
      <c r="AC37" s="3"/>
      <c r="AD37" s="10">
        <v>0.05882</v>
      </c>
    </row>
    <row r="38" spans="1:30" ht="12" customHeight="1">
      <c r="A38" s="3" t="s">
        <v>29</v>
      </c>
      <c r="B38" s="3"/>
      <c r="C38" s="3"/>
      <c r="D38" s="3"/>
      <c r="E38" s="3"/>
      <c r="F38" s="3">
        <v>1</v>
      </c>
      <c r="G38" s="3"/>
      <c r="H38" s="3">
        <v>1</v>
      </c>
      <c r="I38" s="3"/>
      <c r="J38" s="3"/>
      <c r="K38" s="3"/>
      <c r="L38" s="3"/>
      <c r="M38" s="3">
        <v>1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>
        <f aca="true" t="shared" si="5" ref="AA38:AA49">SUM(B38:Z38)</f>
        <v>3</v>
      </c>
      <c r="AB38" s="9">
        <f t="shared" si="4"/>
        <v>0.17646</v>
      </c>
      <c r="AC38" s="3"/>
      <c r="AD38" s="10">
        <v>0.05882</v>
      </c>
    </row>
    <row r="39" spans="1:30" ht="12" customHeight="1">
      <c r="A39" s="3" t="s">
        <v>39</v>
      </c>
      <c r="B39" s="3">
        <v>1</v>
      </c>
      <c r="C39" s="3"/>
      <c r="D39" s="3"/>
      <c r="E39" s="3">
        <v>1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>
        <f t="shared" si="5"/>
        <v>2</v>
      </c>
      <c r="AB39" s="9">
        <f t="shared" si="4"/>
        <v>0.11764</v>
      </c>
      <c r="AC39" s="3"/>
      <c r="AD39" s="10">
        <v>0.05882</v>
      </c>
    </row>
    <row r="40" spans="1:30" ht="12" customHeight="1">
      <c r="A40" s="3" t="s">
        <v>40</v>
      </c>
      <c r="B40" s="3">
        <v>1</v>
      </c>
      <c r="C40" s="3"/>
      <c r="D40" s="3">
        <v>1</v>
      </c>
      <c r="E40" s="3"/>
      <c r="F40" s="3"/>
      <c r="G40" s="3"/>
      <c r="H40" s="3"/>
      <c r="I40" s="3">
        <v>1</v>
      </c>
      <c r="J40" s="3">
        <v>1</v>
      </c>
      <c r="K40" s="3">
        <v>1</v>
      </c>
      <c r="L40" s="3"/>
      <c r="M40" s="3"/>
      <c r="N40" s="3"/>
      <c r="O40" s="3"/>
      <c r="P40" s="3">
        <v>1</v>
      </c>
      <c r="Q40" s="3"/>
      <c r="R40" s="3"/>
      <c r="S40" s="3"/>
      <c r="T40" s="3"/>
      <c r="U40" s="3"/>
      <c r="V40" s="3"/>
      <c r="W40" s="3"/>
      <c r="X40" s="3"/>
      <c r="Y40" s="3"/>
      <c r="Z40" s="3"/>
      <c r="AA40" s="3">
        <f t="shared" si="5"/>
        <v>6</v>
      </c>
      <c r="AB40" s="9">
        <f t="shared" si="4"/>
        <v>0.35292</v>
      </c>
      <c r="AC40" s="3"/>
      <c r="AD40" s="10">
        <v>0.05882</v>
      </c>
    </row>
    <row r="41" spans="1:30" ht="12" customHeight="1">
      <c r="A41" s="3" t="s">
        <v>30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>
        <f t="shared" si="5"/>
        <v>0</v>
      </c>
      <c r="AB41" s="9">
        <f t="shared" si="4"/>
        <v>0</v>
      </c>
      <c r="AC41" s="3"/>
      <c r="AD41" s="10">
        <v>0.05882</v>
      </c>
    </row>
    <row r="42" spans="1:30" ht="12" customHeight="1">
      <c r="A42" s="3" t="s">
        <v>31</v>
      </c>
      <c r="B42" s="3"/>
      <c r="C42" s="3"/>
      <c r="D42" s="3"/>
      <c r="E42" s="3"/>
      <c r="F42" s="3">
        <v>1</v>
      </c>
      <c r="G42" s="3"/>
      <c r="H42" s="3">
        <v>1</v>
      </c>
      <c r="I42" s="3"/>
      <c r="J42" s="3"/>
      <c r="K42" s="3">
        <v>1</v>
      </c>
      <c r="L42" s="3">
        <v>1</v>
      </c>
      <c r="M42" s="3">
        <v>1</v>
      </c>
      <c r="N42" s="3">
        <v>1</v>
      </c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>
        <f t="shared" si="5"/>
        <v>6</v>
      </c>
      <c r="AB42" s="9">
        <f t="shared" si="4"/>
        <v>0.35292</v>
      </c>
      <c r="AC42" s="3"/>
      <c r="AD42" s="10">
        <v>0.05882</v>
      </c>
    </row>
    <row r="43" spans="1:30" ht="12" customHeight="1">
      <c r="A43" s="3" t="s">
        <v>32</v>
      </c>
      <c r="B43" s="3">
        <v>1</v>
      </c>
      <c r="C43" s="3">
        <v>1</v>
      </c>
      <c r="D43" s="3"/>
      <c r="E43" s="3">
        <v>1</v>
      </c>
      <c r="F43" s="3">
        <v>1</v>
      </c>
      <c r="G43" s="3">
        <v>1</v>
      </c>
      <c r="H43" s="3">
        <v>1</v>
      </c>
      <c r="I43" s="3">
        <v>1</v>
      </c>
      <c r="J43" s="3">
        <v>1</v>
      </c>
      <c r="K43" s="3"/>
      <c r="L43" s="3">
        <v>1</v>
      </c>
      <c r="M43" s="3">
        <v>1</v>
      </c>
      <c r="N43" s="3">
        <v>1</v>
      </c>
      <c r="O43" s="3">
        <v>1</v>
      </c>
      <c r="P43" s="3">
        <v>1</v>
      </c>
      <c r="Q43" s="3">
        <v>1</v>
      </c>
      <c r="R43" s="3">
        <v>1</v>
      </c>
      <c r="S43" s="3"/>
      <c r="T43" s="3"/>
      <c r="U43" s="3"/>
      <c r="V43" s="3"/>
      <c r="W43" s="3"/>
      <c r="X43" s="3"/>
      <c r="Y43" s="3"/>
      <c r="Z43" s="3"/>
      <c r="AA43" s="11">
        <f t="shared" si="5"/>
        <v>15</v>
      </c>
      <c r="AB43" s="9">
        <f t="shared" si="4"/>
        <v>0.8823</v>
      </c>
      <c r="AC43" s="3"/>
      <c r="AD43" s="10">
        <v>0.05882</v>
      </c>
    </row>
    <row r="44" spans="1:30" ht="12" customHeight="1">
      <c r="A44" s="3" t="s">
        <v>45</v>
      </c>
      <c r="B44" s="3"/>
      <c r="C44" s="3"/>
      <c r="D44" s="3"/>
      <c r="E44" s="3"/>
      <c r="F44" s="3"/>
      <c r="G44" s="3"/>
      <c r="H44" s="3"/>
      <c r="I44" s="3">
        <v>1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>
        <f t="shared" si="5"/>
        <v>1</v>
      </c>
      <c r="AB44" s="9">
        <f t="shared" si="4"/>
        <v>0.05882</v>
      </c>
      <c r="AC44" s="3"/>
      <c r="AD44" s="10">
        <v>0.05882</v>
      </c>
    </row>
    <row r="45" spans="1:30" ht="12" customHeight="1">
      <c r="A45" s="3" t="s">
        <v>33</v>
      </c>
      <c r="B45" s="3"/>
      <c r="C45" s="3"/>
      <c r="D45" s="3"/>
      <c r="E45" s="3">
        <v>1</v>
      </c>
      <c r="F45" s="3"/>
      <c r="G45" s="3"/>
      <c r="H45" s="3">
        <v>1</v>
      </c>
      <c r="I45" s="3">
        <v>1</v>
      </c>
      <c r="J45" s="3"/>
      <c r="K45" s="3">
        <v>1</v>
      </c>
      <c r="L45" s="4"/>
      <c r="M45" s="3"/>
      <c r="N45" s="3"/>
      <c r="O45" s="3">
        <v>1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>
        <f t="shared" si="5"/>
        <v>5</v>
      </c>
      <c r="AB45" s="9">
        <f t="shared" si="4"/>
        <v>0.2941</v>
      </c>
      <c r="AC45" s="3"/>
      <c r="AD45" s="10">
        <v>0.05882</v>
      </c>
    </row>
    <row r="46" spans="1:30" ht="12" customHeight="1">
      <c r="A46" s="3" t="s">
        <v>34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>
        <f t="shared" si="5"/>
        <v>0</v>
      </c>
      <c r="AB46" s="9">
        <f t="shared" si="4"/>
        <v>0</v>
      </c>
      <c r="AC46" s="3"/>
      <c r="AD46" s="10">
        <v>0.05882</v>
      </c>
    </row>
    <row r="47" spans="1:30" ht="12" customHeight="1">
      <c r="A47" s="3" t="s">
        <v>60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>
        <v>1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>
        <f t="shared" si="5"/>
        <v>1</v>
      </c>
      <c r="AB47" s="9">
        <f t="shared" si="4"/>
        <v>0.05882</v>
      </c>
      <c r="AC47" s="3"/>
      <c r="AD47" s="10">
        <v>0.05882</v>
      </c>
    </row>
    <row r="48" spans="1:30" ht="12" customHeight="1">
      <c r="A48" s="3" t="s">
        <v>35</v>
      </c>
      <c r="B48" s="3">
        <v>1</v>
      </c>
      <c r="C48" s="3"/>
      <c r="D48" s="3"/>
      <c r="E48" s="3">
        <v>1</v>
      </c>
      <c r="F48" s="3"/>
      <c r="G48" s="3"/>
      <c r="H48" s="3">
        <v>1</v>
      </c>
      <c r="I48" s="3"/>
      <c r="J48" s="3">
        <v>1</v>
      </c>
      <c r="K48" s="3"/>
      <c r="L48" s="3">
        <v>1</v>
      </c>
      <c r="M48" s="3">
        <v>1</v>
      </c>
      <c r="N48" s="3">
        <v>1</v>
      </c>
      <c r="O48" s="3">
        <v>1</v>
      </c>
      <c r="P48" s="3"/>
      <c r="Q48" s="3">
        <v>1</v>
      </c>
      <c r="R48" s="3"/>
      <c r="S48" s="3"/>
      <c r="T48" s="3"/>
      <c r="U48" s="3"/>
      <c r="V48" s="3"/>
      <c r="W48" s="3"/>
      <c r="X48" s="3"/>
      <c r="Y48" s="3"/>
      <c r="Z48" s="3"/>
      <c r="AA48" s="3">
        <f t="shared" si="5"/>
        <v>9</v>
      </c>
      <c r="AB48" s="9">
        <f t="shared" si="4"/>
        <v>0.52938</v>
      </c>
      <c r="AC48" s="3"/>
      <c r="AD48" s="10">
        <v>0.05882</v>
      </c>
    </row>
    <row r="49" spans="1:30" ht="12" customHeight="1">
      <c r="A49" s="3" t="s">
        <v>36</v>
      </c>
      <c r="B49" s="3">
        <v>1</v>
      </c>
      <c r="C49" s="3"/>
      <c r="D49" s="3">
        <v>1</v>
      </c>
      <c r="E49" s="3"/>
      <c r="F49" s="3">
        <v>1</v>
      </c>
      <c r="G49" s="3"/>
      <c r="H49" s="3">
        <v>1</v>
      </c>
      <c r="I49" s="3"/>
      <c r="J49" s="3"/>
      <c r="K49" s="3">
        <v>1</v>
      </c>
      <c r="L49" s="3"/>
      <c r="M49" s="3">
        <v>1</v>
      </c>
      <c r="N49" s="3">
        <v>1</v>
      </c>
      <c r="O49" s="3"/>
      <c r="P49" s="3"/>
      <c r="Q49" s="3">
        <v>1</v>
      </c>
      <c r="R49" s="3"/>
      <c r="S49" s="3"/>
      <c r="T49" s="3"/>
      <c r="U49" s="3"/>
      <c r="V49" s="3"/>
      <c r="W49" s="3"/>
      <c r="X49" s="3"/>
      <c r="Y49" s="3"/>
      <c r="Z49" s="3"/>
      <c r="AA49" s="3">
        <f t="shared" si="5"/>
        <v>8</v>
      </c>
      <c r="AB49" s="9">
        <f t="shared" si="4"/>
        <v>0.47056</v>
      </c>
      <c r="AC49" s="3"/>
      <c r="AD49" s="10">
        <v>0.05882</v>
      </c>
    </row>
    <row r="50" spans="1:29" ht="12" customHeight="1">
      <c r="A50" s="3" t="s">
        <v>37</v>
      </c>
      <c r="B50" s="3">
        <f>SUM(B2:B49)</f>
        <v>12</v>
      </c>
      <c r="C50" s="3">
        <f aca="true" t="shared" si="6" ref="C50:S50">SUM(C2:C49)</f>
        <v>8</v>
      </c>
      <c r="D50" s="3">
        <f t="shared" si="6"/>
        <v>8</v>
      </c>
      <c r="E50" s="3">
        <f t="shared" si="6"/>
        <v>9</v>
      </c>
      <c r="F50" s="3">
        <f t="shared" si="6"/>
        <v>14</v>
      </c>
      <c r="G50" s="3">
        <f t="shared" si="6"/>
        <v>7</v>
      </c>
      <c r="H50" s="3">
        <f t="shared" si="6"/>
        <v>13</v>
      </c>
      <c r="I50" s="3">
        <f t="shared" si="6"/>
        <v>14</v>
      </c>
      <c r="J50" s="3">
        <f t="shared" si="6"/>
        <v>8</v>
      </c>
      <c r="K50" s="3">
        <f t="shared" si="6"/>
        <v>15</v>
      </c>
      <c r="L50" s="3">
        <f t="shared" si="6"/>
        <v>13</v>
      </c>
      <c r="M50" s="3">
        <f t="shared" si="6"/>
        <v>14</v>
      </c>
      <c r="N50" s="3">
        <f t="shared" si="6"/>
        <v>15</v>
      </c>
      <c r="O50" s="3">
        <f t="shared" si="6"/>
        <v>7</v>
      </c>
      <c r="P50" s="3">
        <f t="shared" si="6"/>
        <v>7</v>
      </c>
      <c r="Q50" s="3">
        <f t="shared" si="6"/>
        <v>8</v>
      </c>
      <c r="R50" s="3">
        <f t="shared" si="6"/>
        <v>8</v>
      </c>
      <c r="S50" s="3">
        <f t="shared" si="6"/>
        <v>0</v>
      </c>
      <c r="T50" s="3"/>
      <c r="U50" s="3"/>
      <c r="V50" s="3"/>
      <c r="W50" s="3"/>
      <c r="X50" s="3"/>
      <c r="Y50" s="3"/>
      <c r="Z50" s="3"/>
      <c r="AA50" s="3"/>
      <c r="AB50" s="7"/>
      <c r="AC50" s="3"/>
    </row>
    <row r="51" ht="12.75">
      <c r="AB51" s="8"/>
    </row>
    <row r="52" ht="12.75">
      <c r="AB52" s="8"/>
    </row>
  </sheetData>
  <printOptions gridLines="1"/>
  <pageMargins left="0.3937007874015748" right="0.1968503937007874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Manfred Schoch</dc:creator>
  <cp:keywords/>
  <dc:description/>
  <cp:lastModifiedBy>Matze</cp:lastModifiedBy>
  <cp:lastPrinted>2006-07-30T10:53:01Z</cp:lastPrinted>
  <dcterms:created xsi:type="dcterms:W3CDTF">2002-10-13T18:46:42Z</dcterms:created>
  <dcterms:modified xsi:type="dcterms:W3CDTF">2006-07-30T11:08:40Z</dcterms:modified>
  <cp:category/>
  <cp:version/>
  <cp:contentType/>
  <cp:contentStatus/>
</cp:coreProperties>
</file>